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<sst xmlns="http://schemas.openxmlformats.org/spreadsheetml/2006/main" count="70" uniqueCount="29">
  <si>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</si>
  <si>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</si>
  <si>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</si>
  <si>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</si>
  <si>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</si>
  <si>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</si>
  <si>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</si>
  <si>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</si>
  <si>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</si>
  <si>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</si>
  <si>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</si>
  <si>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</si>
  <si>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</si>
  <si>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</si>
  <si>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</si>
  <si>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</si>
  <si>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</si>
  <si>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</si>
  <si>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</si>
  <si>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</si>
  <si>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</si>
  <si>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</si>
  <si>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</si>
  <si>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</si>
  <si>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</si>
  <si>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Marko Uotila</t>
  </si>
  <si>
    <t>12.</t>
  </si>
  <si>
    <t>Valo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</si>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</sst>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28</v>
      </c>
      <c r="Z6" s="69" t="s">
        <v>27</v>
      </c>
      <c r="AA6" s="12">
        <v>22</v>
      </c>
      <c r="AB6" s="12">
        <v>1</v>
      </c>
      <c r="AC6" s="12">
        <v>9</v>
      </c>
      <c r="AD6" s="12">
        <v>8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23</v>
      </c>
      <c r="AB7" s="36">
        <f>SUM(AB4:AB6)</f>
        <v>1</v>
      </c>
      <c r="AC7" s="36">
        <f>SUM(AC4:AC6)</f>
        <v>9</v>
      </c>
      <c r="AD7" s="36">
        <f>SUM(AD4:AD6)</f>
        <v>8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23</v>
      </c>
      <c r="F12" s="47">
        <f>PRODUCT(AB7+AN7)</f>
        <v>1</v>
      </c>
      <c r="G12" s="47">
        <f>PRODUCT(AC7+AO7)</f>
        <v>9</v>
      </c>
      <c r="H12" s="47">
        <f>PRODUCT(AD7+AP7)</f>
        <v>8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0.43478260869565216</v>
      </c>
      <c r="M12" s="53">
        <f>PRODUCT(H12/E12)</f>
        <v>0.34782608695652173</v>
      </c>
      <c r="N12" s="53">
        <f>PRODUCT((F12+G12+H12)/E12)</f>
        <v>0.78260869565217395</v>
      </c>
      <c r="O12" s="53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23</v>
      </c>
      <c r="F13" s="47">
        <f t="shared" ref="F13:I13" si="0">SUM(F10:F12)</f>
        <v>1</v>
      </c>
      <c r="G13" s="47">
        <f t="shared" si="0"/>
        <v>9</v>
      </c>
      <c r="H13" s="47">
        <f t="shared" si="0"/>
        <v>8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0.43478260869565216</v>
      </c>
      <c r="M13" s="53">
        <f>PRODUCT(H13/E13)</f>
        <v>0.34782608695652173</v>
      </c>
      <c r="N13" s="53">
        <f>PRODUCT((F13+G13+H13)/E13)</f>
        <v>0.78260869565217395</v>
      </c>
      <c r="O13" s="53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/>
    </row>
    <row r="211" spans="12:38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</row>
    <row r="212" spans="12:38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</row>
    <row r="225" spans="20:37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</row>
    <row r="226" spans="20:37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</row>
    <row r="227" spans="20:37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</row>
    <row r="228" spans="20:37" x14ac:dyDescent="0.25"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</row>
    <row r="229" spans="20:37" x14ac:dyDescent="0.25"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</row>
    <row r="230" spans="20:37" x14ac:dyDescent="0.25"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</row>
    <row r="231" spans="20:37" x14ac:dyDescent="0.25"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</row>
    <row r="232" spans="20:37" x14ac:dyDescent="0.25"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</row>
    <row r="233" spans="20:37" x14ac:dyDescent="0.25"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</row>
    <row r="234" spans="20:37" x14ac:dyDescent="0.25"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</row>
    <row r="235" spans="20:37" x14ac:dyDescent="0.25"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</row>
    <row r="236" spans="20:37" x14ac:dyDescent="0.25"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</row>
    <row r="237" spans="20:37" x14ac:dyDescent="0.25"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</row>
    <row r="238" spans="20:37" x14ac:dyDescent="0.25"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</row>
    <row r="239" spans="20:37" x14ac:dyDescent="0.25"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</row>
    <row r="240" spans="20:37" x14ac:dyDescent="0.25"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</row>
    <row r="241" spans="20:37" x14ac:dyDescent="0.25"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</row>
    <row r="242" spans="20:37" x14ac:dyDescent="0.25"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</row>
    <row r="243" spans="20:37" x14ac:dyDescent="0.25"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</row>
    <row r="244" spans="20:37" x14ac:dyDescent="0.25"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</row>
    <row r="245" spans="20:37" x14ac:dyDescent="0.25"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</row>
    <row r="246" spans="20:37" x14ac:dyDescent="0.25"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</row>
    <row r="247" spans="20:37" x14ac:dyDescent="0.25"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</row>
    <row r="248" spans="20:37" x14ac:dyDescent="0.25"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</row>
    <row r="249" spans="20:37" x14ac:dyDescent="0.25"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</row>
    <row r="250" spans="20:37" x14ac:dyDescent="0.25"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</row>
    <row r="251" spans="20:37" x14ac:dyDescent="0.25"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</row>
    <row r="252" spans="20:37" x14ac:dyDescent="0.25"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</row>
    <row r="253" spans="20:37" x14ac:dyDescent="0.25"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2018-12-31T17:10:27Z</dcterms:modified>
</cp:coreProperties>
</file>